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15"/>
  </bookViews>
  <sheets>
    <sheet name="Sheet1" sheetId="3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<sst xmlns="http://schemas.openxmlformats.org/spreadsheetml/2006/main" count="158" uniqueCount="116">
  <si>
    <t>附件1</t>
  </si>
  <si>
    <t>邵阳工业职业技术学院2026年第二批公开招聘入围面试人员名单</t>
  </si>
  <si>
    <t>序号</t>
  </si>
  <si>
    <t>岗位名称</t>
  </si>
  <si>
    <t>招聘
计划数</t>
  </si>
  <si>
    <t>姓名</t>
  </si>
  <si>
    <t>性别</t>
  </si>
  <si>
    <t>准考证号</t>
  </si>
  <si>
    <t>笔试成绩</t>
  </si>
  <si>
    <t>排名</t>
  </si>
  <si>
    <t>备注</t>
  </si>
  <si>
    <t>财务管理干事</t>
  </si>
  <si>
    <t>李梅</t>
  </si>
  <si>
    <t>女</t>
  </si>
  <si>
    <t>202607190318</t>
  </si>
  <si>
    <t>肖叶甜</t>
  </si>
  <si>
    <t>202607190320</t>
  </si>
  <si>
    <t>辅导员1</t>
  </si>
  <si>
    <t>陆煌煌</t>
  </si>
  <si>
    <t>202607190119</t>
  </si>
  <si>
    <t>黄又萍</t>
  </si>
  <si>
    <t>202607190127</t>
  </si>
  <si>
    <t>王瑾瑜</t>
  </si>
  <si>
    <t>202607190103</t>
  </si>
  <si>
    <t>郑依婷</t>
  </si>
  <si>
    <t>202607190205</t>
  </si>
  <si>
    <t>李双</t>
  </si>
  <si>
    <t>202607190208</t>
  </si>
  <si>
    <t>康颖</t>
  </si>
  <si>
    <t>202607190204</t>
  </si>
  <si>
    <t>谢鑫</t>
  </si>
  <si>
    <t>202607190202</t>
  </si>
  <si>
    <t>赵迪</t>
  </si>
  <si>
    <t>男</t>
  </si>
  <si>
    <t>202607190105</t>
  </si>
  <si>
    <t>递补</t>
  </si>
  <si>
    <t>辅导员3</t>
  </si>
  <si>
    <t>李可昱</t>
  </si>
  <si>
    <t>202607190219</t>
  </si>
  <si>
    <t>刘媛</t>
  </si>
  <si>
    <t>202607190228</t>
  </si>
  <si>
    <t>健康管理专任教师</t>
  </si>
  <si>
    <t>王婷</t>
  </si>
  <si>
    <t>202607190505</t>
  </si>
  <si>
    <t>尹烨</t>
  </si>
  <si>
    <t>202607190503</t>
  </si>
  <si>
    <t>康复治疗专任教师</t>
  </si>
  <si>
    <t>匡一瑾</t>
  </si>
  <si>
    <t>202607190326</t>
  </si>
  <si>
    <t>彭锦</t>
  </si>
  <si>
    <t>202607190328</t>
  </si>
  <si>
    <t>母婴照护专任教师</t>
  </si>
  <si>
    <t>谢思意</t>
  </si>
  <si>
    <t>202607190512</t>
  </si>
  <si>
    <t>赵晨</t>
  </si>
  <si>
    <t>202607190509</t>
  </si>
  <si>
    <t>预防医学专任教师</t>
  </si>
  <si>
    <t>唐庆典</t>
  </si>
  <si>
    <t>202607190405</t>
  </si>
  <si>
    <t>莫小慧</t>
  </si>
  <si>
    <t>202607190410</t>
  </si>
  <si>
    <t>针灸推拿专任教师</t>
  </si>
  <si>
    <t>郑玉娇</t>
  </si>
  <si>
    <t>202607190311</t>
  </si>
  <si>
    <t>贺禹翔</t>
  </si>
  <si>
    <t>202607190309</t>
  </si>
  <si>
    <t>针灸推拿实训师</t>
  </si>
  <si>
    <t>姚完美</t>
  </si>
  <si>
    <t>202607190307</t>
  </si>
  <si>
    <t>男性考生有效报考人数未超过最低开考比例</t>
  </si>
  <si>
    <t>肖雨佳</t>
  </si>
  <si>
    <t>202607190303</t>
  </si>
  <si>
    <t>曾洁</t>
  </si>
  <si>
    <t>202607190302</t>
  </si>
  <si>
    <t>雷淋</t>
  </si>
  <si>
    <t>202607190301</t>
  </si>
  <si>
    <t>无人机应用技术专任教师</t>
  </si>
  <si>
    <t>李雯琦</t>
  </si>
  <si>
    <t>202607190516</t>
  </si>
  <si>
    <t>刘兆江</t>
  </si>
  <si>
    <t>202607190515</t>
  </si>
  <si>
    <t>机电技术专任教师</t>
  </si>
  <si>
    <t>孙泽中</t>
  </si>
  <si>
    <t>202607190420</t>
  </si>
  <si>
    <t>徐升</t>
  </si>
  <si>
    <t>202607190414</t>
  </si>
  <si>
    <t>卿光烨</t>
  </si>
  <si>
    <t>202607190421</t>
  </si>
  <si>
    <t>杨扬</t>
  </si>
  <si>
    <t>202607190423</t>
  </si>
  <si>
    <t>吴小波</t>
  </si>
  <si>
    <t>202607190426</t>
  </si>
  <si>
    <t>邱敏</t>
  </si>
  <si>
    <t>202607190425</t>
  </si>
  <si>
    <t>杨雨</t>
  </si>
  <si>
    <t>202607190418</t>
  </si>
  <si>
    <t>梁佩</t>
  </si>
  <si>
    <t>202607190416</t>
  </si>
  <si>
    <t>电气自动化技术专任教师</t>
  </si>
  <si>
    <t>何彬彬</t>
  </si>
  <si>
    <t>202607190518</t>
  </si>
  <si>
    <t>肖自胜</t>
  </si>
  <si>
    <t>202607190522</t>
  </si>
  <si>
    <t>袁雅欣</t>
  </si>
  <si>
    <t>202607190519</t>
  </si>
  <si>
    <t>彭泽民</t>
  </si>
  <si>
    <t>202607190523</t>
  </si>
  <si>
    <t>机械实训指导教师</t>
  </si>
  <si>
    <t>孙浩</t>
  </si>
  <si>
    <t>202607190525</t>
  </si>
  <si>
    <t>王健竹</t>
  </si>
  <si>
    <t>202607190526</t>
  </si>
  <si>
    <t>李理</t>
  </si>
  <si>
    <t>202607190529</t>
  </si>
  <si>
    <t>袁争</t>
  </si>
  <si>
    <t>202607190528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</si>
</sst>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name val="等线"/>
      <charset val="134"/>
      <scheme val="minor"/>
    </font>
    <font>
      <sz val="14"/>
      <name val="CESI小标宋-GB13000"/>
      <charset val="134"/>
    </font>
    <font>
      <sz val="11"/>
      <name val="CESI小标宋-GB13000"/>
      <charset val="134"/>
    </font>
    <font>
      <b/>
      <sz val="11"/>
      <name val="CESI小标宋-GB13000"/>
      <charset val="134"/>
    </font>
    <font>
      <sz val="12"/>
      <name val="CESI仿宋-GB2312"/>
      <charset val="134"/>
    </font>
    <font>
      <b/>
      <sz val="10"/>
      <name val="等线"/>
      <charset val="134"/>
    </font>
    <font>
      <sz val="11"/>
      <name val="CESI仿宋-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justify" vertical="center" wrapText="1"/>
    </xf>
    <xf numFmtId="0" fontId="8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eetMetadata" Target="metadata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tabSelected="1" topLeftCell="A10" workbookViewId="0">
      <selection activeCell="O12" sqref="O12"/>
    </sheetView>
  </sheetViews>
  <sheetFormatPr defaultColWidth="8.89166666666667" defaultRowHeight="13.5"/>
  <cols>
    <col min="1" max="1" width="5.38333333333333" style="3" customWidth="1"/>
    <col min="2" max="2" width="18.5" style="4" customWidth="1"/>
    <col min="3" max="3" width="10.1333333333333" style="5" customWidth="1"/>
    <col min="4" max="4" width="8.66666666666667" style="4" customWidth="1"/>
    <col min="5" max="5" width="6" style="5" customWidth="1"/>
    <col min="6" max="6" width="17.4416666666667" style="4" customWidth="1"/>
    <col min="7" max="7" width="10.225" style="4" customWidth="1"/>
    <col min="8" max="8" width="7.225" style="5" customWidth="1"/>
    <col min="9" max="9" width="10.8833333333333" style="4" customWidth="1"/>
    <col min="10" max="16384" width="8.89166666666667" style="4"/>
  </cols>
  <sheetData>
    <row r="1" spans="1:9">
      <c r="A1" s="3" t="s">
        <v>0</v>
      </c>
    </row>
    <row r="2" ht="30" customHeight="1" spans="1:9">
      <c r="A2" s="6" t="s">
        <v>1</v>
      </c>
      <c r="B2" s="6"/>
      <c r="C2" s="6"/>
      <c r="D2" s="6"/>
      <c r="E2" s="6"/>
      <c r="F2" s="6"/>
      <c r="G2" s="7"/>
      <c r="H2" s="6"/>
      <c r="I2" s="6"/>
    </row>
    <row r="3" s="1" customFormat="1" ht="42" customHeight="1" spans="1:9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="2" customFormat="1" ht="24" customHeight="1" spans="1:9">
      <c r="A4" s="10">
        <v>1</v>
      </c>
      <c r="B4" s="11" t="s">
        <v>11</v>
      </c>
      <c r="C4" s="12">
        <v>1</v>
      </c>
      <c r="D4" s="13" t="s">
        <v>12</v>
      </c>
      <c r="E4" s="13" t="s">
        <v>13</v>
      </c>
      <c r="F4" s="13" t="s">
        <v>14</v>
      </c>
      <c r="G4" s="14">
        <v>78.28</v>
      </c>
      <c r="H4" s="15">
        <v>1</v>
      </c>
      <c r="I4" s="16"/>
    </row>
    <row r="5" s="2" customFormat="1" ht="24" customHeight="1" spans="1:9">
      <c r="A5" s="10">
        <v>2</v>
      </c>
      <c r="B5" s="17"/>
      <c r="C5" s="18"/>
      <c r="D5" s="13" t="s">
        <v>15</v>
      </c>
      <c r="E5" s="13" t="s">
        <v>13</v>
      </c>
      <c r="F5" s="13" t="s">
        <v>16</v>
      </c>
      <c r="G5" s="14">
        <v>60.76</v>
      </c>
      <c r="H5" s="15">
        <v>2</v>
      </c>
      <c r="I5" s="16"/>
    </row>
    <row r="6" s="2" customFormat="1" ht="24" customHeight="1" spans="1:9">
      <c r="A6" s="10">
        <v>3</v>
      </c>
      <c r="B6" s="11" t="s">
        <v>17</v>
      </c>
      <c r="C6" s="19">
        <v>4</v>
      </c>
      <c r="D6" s="13" t="s">
        <v>18</v>
      </c>
      <c r="E6" s="13" t="s">
        <v>13</v>
      </c>
      <c r="F6" s="13" t="s">
        <v>19</v>
      </c>
      <c r="G6" s="14">
        <v>87.52</v>
      </c>
      <c r="H6" s="15">
        <v>1</v>
      </c>
      <c r="I6" s="16"/>
    </row>
    <row r="7" s="2" customFormat="1" ht="24" customHeight="1" spans="1:9">
      <c r="A7" s="10">
        <v>4</v>
      </c>
      <c r="B7" s="20"/>
      <c r="C7" s="21"/>
      <c r="D7" s="13" t="s">
        <v>20</v>
      </c>
      <c r="E7" s="13" t="s">
        <v>13</v>
      </c>
      <c r="F7" s="13" t="s">
        <v>21</v>
      </c>
      <c r="G7" s="14">
        <v>81.52</v>
      </c>
      <c r="H7" s="15">
        <v>2</v>
      </c>
      <c r="I7" s="16"/>
    </row>
    <row r="8" s="2" customFormat="1" ht="24" customHeight="1" spans="1:9">
      <c r="A8" s="10">
        <v>5</v>
      </c>
      <c r="B8" s="20"/>
      <c r="C8" s="21"/>
      <c r="D8" s="13" t="s">
        <v>22</v>
      </c>
      <c r="E8" s="13" t="s">
        <v>13</v>
      </c>
      <c r="F8" s="13" t="s">
        <v>23</v>
      </c>
      <c r="G8" s="14">
        <v>81.5</v>
      </c>
      <c r="H8" s="15">
        <v>3</v>
      </c>
      <c r="I8" s="16"/>
    </row>
    <row r="9" s="2" customFormat="1" ht="24" customHeight="1" spans="1:9">
      <c r="A9" s="10">
        <v>6</v>
      </c>
      <c r="B9" s="20"/>
      <c r="C9" s="21"/>
      <c r="D9" s="13" t="s">
        <v>24</v>
      </c>
      <c r="E9" s="13" t="s">
        <v>13</v>
      </c>
      <c r="F9" s="13" t="s">
        <v>25</v>
      </c>
      <c r="G9" s="14">
        <v>80.92</v>
      </c>
      <c r="H9" s="15">
        <v>4</v>
      </c>
      <c r="I9" s="16"/>
    </row>
    <row r="10" s="2" customFormat="1" ht="24" customHeight="1" spans="1:9">
      <c r="A10" s="10">
        <v>7</v>
      </c>
      <c r="B10" s="20"/>
      <c r="C10" s="21"/>
      <c r="D10" s="13" t="s">
        <v>26</v>
      </c>
      <c r="E10" s="13" t="s">
        <v>13</v>
      </c>
      <c r="F10" s="13" t="s">
        <v>27</v>
      </c>
      <c r="G10" s="14">
        <v>80.84</v>
      </c>
      <c r="H10" s="15">
        <v>5</v>
      </c>
      <c r="I10" s="16"/>
    </row>
    <row r="11" s="2" customFormat="1" ht="24" customHeight="1" spans="1:9">
      <c r="A11" s="10">
        <v>8</v>
      </c>
      <c r="B11" s="20"/>
      <c r="C11" s="21"/>
      <c r="D11" s="13" t="s">
        <v>28</v>
      </c>
      <c r="E11" s="13" t="s">
        <v>13</v>
      </c>
      <c r="F11" s="13" t="s">
        <v>29</v>
      </c>
      <c r="G11" s="14">
        <v>80.16</v>
      </c>
      <c r="H11" s="15">
        <v>6</v>
      </c>
      <c r="I11" s="16"/>
    </row>
    <row r="12" s="2" customFormat="1" ht="24" customHeight="1" spans="1:9">
      <c r="A12" s="10">
        <v>9</v>
      </c>
      <c r="B12" s="20"/>
      <c r="C12" s="21"/>
      <c r="D12" s="13" t="s">
        <v>30</v>
      </c>
      <c r="E12" s="13" t="s">
        <v>13</v>
      </c>
      <c r="F12" s="13" t="s">
        <v>31</v>
      </c>
      <c r="G12" s="14">
        <v>79.8</v>
      </c>
      <c r="H12" s="15">
        <v>7</v>
      </c>
      <c r="I12" s="16"/>
    </row>
    <row r="13" s="2" customFormat="1" ht="24" customHeight="1" spans="1:9">
      <c r="A13" s="10">
        <v>10</v>
      </c>
      <c r="B13" s="20"/>
      <c r="C13" s="22"/>
      <c r="D13" s="13" t="s">
        <v>32</v>
      </c>
      <c r="E13" s="13" t="s">
        <v>33</v>
      </c>
      <c r="F13" s="30" t="s">
        <v>34</v>
      </c>
      <c r="G13" s="14">
        <v>79.42</v>
      </c>
      <c r="H13" s="15">
        <v>8</v>
      </c>
      <c r="I13" s="23" t="s">
        <v>35</v>
      </c>
    </row>
    <row r="14" s="2" customFormat="1" ht="24" customHeight="1" spans="1:9">
      <c r="A14" s="10">
        <v>11</v>
      </c>
      <c r="B14" s="11" t="s">
        <v>36</v>
      </c>
      <c r="C14" s="19">
        <v>1</v>
      </c>
      <c r="D14" s="13" t="s">
        <v>37</v>
      </c>
      <c r="E14" s="13" t="s">
        <v>13</v>
      </c>
      <c r="F14" s="13" t="s">
        <v>38</v>
      </c>
      <c r="G14" s="14">
        <v>86.14</v>
      </c>
      <c r="H14" s="15">
        <v>1</v>
      </c>
      <c r="I14" s="16"/>
    </row>
    <row r="15" s="2" customFormat="1" ht="24" customHeight="1" spans="1:9">
      <c r="A15" s="10">
        <v>12</v>
      </c>
      <c r="B15" s="17"/>
      <c r="C15" s="22"/>
      <c r="D15" s="13" t="s">
        <v>39</v>
      </c>
      <c r="E15" s="13" t="s">
        <v>13</v>
      </c>
      <c r="F15" s="13" t="s">
        <v>40</v>
      </c>
      <c r="G15" s="14">
        <v>81.88</v>
      </c>
      <c r="H15" s="15">
        <v>2</v>
      </c>
      <c r="I15" s="16"/>
    </row>
    <row r="16" s="2" customFormat="1" ht="24" customHeight="1" spans="1:9">
      <c r="A16" s="10">
        <v>13</v>
      </c>
      <c r="B16" s="11" t="s">
        <v>41</v>
      </c>
      <c r="C16" s="19">
        <v>1</v>
      </c>
      <c r="D16" s="13" t="s">
        <v>42</v>
      </c>
      <c r="E16" s="13" t="s">
        <v>13</v>
      </c>
      <c r="F16" s="13" t="s">
        <v>43</v>
      </c>
      <c r="G16" s="14">
        <v>76.58</v>
      </c>
      <c r="H16" s="15" cm="1">
        <f t="array" ref="H16">SUMPRODUCT((D:D=D16)*(G:G&gt;G16))+1</f>
        <v>1</v>
      </c>
      <c r="I16" s="24"/>
    </row>
    <row r="17" s="2" customFormat="1" ht="24" customHeight="1" spans="1:9">
      <c r="A17" s="10">
        <v>14</v>
      </c>
      <c r="B17" s="17"/>
      <c r="C17" s="22"/>
      <c r="D17" s="13" t="s">
        <v>44</v>
      </c>
      <c r="E17" s="13" t="s">
        <v>33</v>
      </c>
      <c r="F17" s="13" t="s">
        <v>45</v>
      </c>
      <c r="G17" s="14">
        <v>74.42</v>
      </c>
      <c r="H17" s="15">
        <v>2</v>
      </c>
      <c r="I17" s="24"/>
    </row>
    <row r="18" s="2" customFormat="1" ht="24" customHeight="1" spans="1:9">
      <c r="A18" s="10">
        <v>15</v>
      </c>
      <c r="B18" s="11" t="s">
        <v>46</v>
      </c>
      <c r="C18" s="19">
        <v>1</v>
      </c>
      <c r="D18" s="13" t="s">
        <v>47</v>
      </c>
      <c r="E18" s="13" t="s">
        <v>13</v>
      </c>
      <c r="F18" s="13" t="s">
        <v>48</v>
      </c>
      <c r="G18" s="14">
        <v>84.54</v>
      </c>
      <c r="H18" s="15" cm="1">
        <f t="array" ref="H18">SUMPRODUCT((D:D=D18)*(G:G&gt;G18))+1</f>
        <v>1</v>
      </c>
      <c r="I18" s="24"/>
    </row>
    <row r="19" s="2" customFormat="1" ht="24" customHeight="1" spans="1:9">
      <c r="A19" s="10">
        <v>16</v>
      </c>
      <c r="B19" s="17"/>
      <c r="C19" s="22"/>
      <c r="D19" s="13" t="s">
        <v>49</v>
      </c>
      <c r="E19" s="13" t="s">
        <v>33</v>
      </c>
      <c r="F19" s="13" t="s">
        <v>50</v>
      </c>
      <c r="G19" s="14">
        <v>80.72</v>
      </c>
      <c r="H19" s="15">
        <v>2</v>
      </c>
      <c r="I19" s="24"/>
    </row>
    <row r="20" s="2" customFormat="1" ht="24" customHeight="1" spans="1:9">
      <c r="A20" s="10">
        <v>17</v>
      </c>
      <c r="B20" s="11" t="s">
        <v>51</v>
      </c>
      <c r="C20" s="19">
        <v>1</v>
      </c>
      <c r="D20" s="13" t="s">
        <v>52</v>
      </c>
      <c r="E20" s="13" t="s">
        <v>13</v>
      </c>
      <c r="F20" s="13" t="s">
        <v>53</v>
      </c>
      <c r="G20" s="14">
        <v>81.72</v>
      </c>
      <c r="H20" s="15" cm="1">
        <f t="array" ref="H20">SUMPRODUCT((D:D=D20)*(G:G&gt;G20))+1</f>
        <v>1</v>
      </c>
      <c r="I20" s="24"/>
    </row>
    <row r="21" s="2" customFormat="1" ht="24" customHeight="1" spans="1:9">
      <c r="A21" s="10">
        <v>18</v>
      </c>
      <c r="B21" s="17"/>
      <c r="C21" s="22"/>
      <c r="D21" s="13" t="s">
        <v>54</v>
      </c>
      <c r="E21" s="13" t="s">
        <v>13</v>
      </c>
      <c r="F21" s="13" t="s">
        <v>55</v>
      </c>
      <c r="G21" s="14">
        <v>73.54</v>
      </c>
      <c r="H21" s="15">
        <v>2</v>
      </c>
      <c r="I21" s="24"/>
    </row>
    <row r="22" s="2" customFormat="1" ht="24" customHeight="1" spans="1:9">
      <c r="A22" s="10">
        <v>19</v>
      </c>
      <c r="B22" s="11" t="s">
        <v>56</v>
      </c>
      <c r="C22" s="19">
        <v>1</v>
      </c>
      <c r="D22" s="13" t="s">
        <v>57</v>
      </c>
      <c r="E22" s="13" t="s">
        <v>33</v>
      </c>
      <c r="F22" s="13" t="s">
        <v>58</v>
      </c>
      <c r="G22" s="14">
        <v>88.94</v>
      </c>
      <c r="H22" s="15" cm="1">
        <f t="array" ref="H22">SUMPRODUCT((D:D=D22)*(G:G&gt;G22))+1</f>
        <v>1</v>
      </c>
      <c r="I22" s="24"/>
    </row>
    <row r="23" s="2" customFormat="1" ht="24" customHeight="1" spans="1:9">
      <c r="A23" s="10">
        <v>20</v>
      </c>
      <c r="B23" s="17"/>
      <c r="C23" s="22"/>
      <c r="D23" s="13" t="s">
        <v>59</v>
      </c>
      <c r="E23" s="13" t="s">
        <v>13</v>
      </c>
      <c r="F23" s="13" t="s">
        <v>60</v>
      </c>
      <c r="G23" s="14">
        <v>87.88</v>
      </c>
      <c r="H23" s="15">
        <v>2</v>
      </c>
      <c r="I23" s="24"/>
    </row>
    <row r="24" s="2" customFormat="1" ht="24" customHeight="1" spans="1:9">
      <c r="A24" s="10">
        <v>21</v>
      </c>
      <c r="B24" s="11" t="s">
        <v>61</v>
      </c>
      <c r="C24" s="19">
        <v>1</v>
      </c>
      <c r="D24" s="13" t="s">
        <v>62</v>
      </c>
      <c r="E24" s="13" t="s">
        <v>13</v>
      </c>
      <c r="F24" s="13" t="s">
        <v>63</v>
      </c>
      <c r="G24" s="14">
        <v>76.44</v>
      </c>
      <c r="H24" s="15" cm="1">
        <f t="array" ref="H24">SUMPRODUCT((D:D=D24)*(G:G&gt;G24))+1</f>
        <v>1</v>
      </c>
      <c r="I24" s="23"/>
    </row>
    <row r="25" s="2" customFormat="1" ht="24" customHeight="1" spans="1:9">
      <c r="A25" s="10">
        <v>22</v>
      </c>
      <c r="B25" s="17"/>
      <c r="C25" s="22"/>
      <c r="D25" s="13" t="s">
        <v>64</v>
      </c>
      <c r="E25" s="13" t="s">
        <v>33</v>
      </c>
      <c r="F25" s="13" t="s">
        <v>65</v>
      </c>
      <c r="G25" s="14">
        <v>69.18</v>
      </c>
      <c r="H25" s="15">
        <v>2</v>
      </c>
      <c r="I25" s="23"/>
    </row>
    <row r="26" s="2" customFormat="1" ht="24" customHeight="1" spans="1:9">
      <c r="A26" s="10">
        <v>23</v>
      </c>
      <c r="B26" s="11" t="s">
        <v>66</v>
      </c>
      <c r="C26" s="19">
        <v>2</v>
      </c>
      <c r="D26" s="13" t="s">
        <v>67</v>
      </c>
      <c r="E26" s="13" t="s">
        <v>13</v>
      </c>
      <c r="F26" s="13" t="s">
        <v>68</v>
      </c>
      <c r="G26" s="14">
        <v>79.7</v>
      </c>
      <c r="H26" s="15" cm="1">
        <f t="array" ref="H26">SUMPRODUCT((D:D=D26)*(G:G&gt;G26))+1</f>
        <v>1</v>
      </c>
      <c r="I26" s="25" t="s">
        <v>69</v>
      </c>
    </row>
    <row r="27" s="2" customFormat="1" ht="24" customHeight="1" spans="1:9">
      <c r="A27" s="10">
        <v>24</v>
      </c>
      <c r="B27" s="20"/>
      <c r="C27" s="21"/>
      <c r="D27" s="13" t="s">
        <v>70</v>
      </c>
      <c r="E27" s="13" t="s">
        <v>13</v>
      </c>
      <c r="F27" s="13" t="s">
        <v>71</v>
      </c>
      <c r="G27" s="14">
        <v>77.28</v>
      </c>
      <c r="H27" s="15">
        <v>2</v>
      </c>
      <c r="I27" s="26"/>
    </row>
    <row r="28" s="2" customFormat="1" ht="24" customHeight="1" spans="1:9">
      <c r="A28" s="10">
        <v>25</v>
      </c>
      <c r="B28" s="20"/>
      <c r="C28" s="21"/>
      <c r="D28" s="13" t="s">
        <v>72</v>
      </c>
      <c r="E28" s="13" t="s">
        <v>13</v>
      </c>
      <c r="F28" s="13" t="s">
        <v>73</v>
      </c>
      <c r="G28" s="14">
        <v>73.32</v>
      </c>
      <c r="H28" s="15">
        <v>3</v>
      </c>
      <c r="I28" s="26"/>
    </row>
    <row r="29" s="2" customFormat="1" ht="24" customHeight="1" spans="1:9">
      <c r="A29" s="10">
        <v>26</v>
      </c>
      <c r="B29" s="17"/>
      <c r="C29" s="22"/>
      <c r="D29" s="13" t="s">
        <v>74</v>
      </c>
      <c r="E29" s="13" t="s">
        <v>33</v>
      </c>
      <c r="F29" s="13" t="s">
        <v>75</v>
      </c>
      <c r="G29" s="14">
        <v>72.86</v>
      </c>
      <c r="H29" s="15">
        <v>4</v>
      </c>
      <c r="I29" s="27"/>
    </row>
    <row r="30" s="2" customFormat="1" ht="24" customHeight="1" spans="1:9">
      <c r="A30" s="10">
        <v>27</v>
      </c>
      <c r="B30" s="20" t="s">
        <v>76</v>
      </c>
      <c r="C30" s="21">
        <v>1</v>
      </c>
      <c r="D30" s="13" t="s">
        <v>77</v>
      </c>
      <c r="E30" s="13" t="s">
        <v>13</v>
      </c>
      <c r="F30" s="13" t="s">
        <v>78</v>
      </c>
      <c r="G30" s="14">
        <v>60.6</v>
      </c>
      <c r="H30" s="15" cm="1">
        <f t="array" ref="H30">SUMPRODUCT((D:D=D30)*(G:G&gt;G30))+1</f>
        <v>1</v>
      </c>
      <c r="I30" s="23"/>
    </row>
    <row r="31" s="2" customFormat="1" ht="24" customHeight="1" spans="1:9">
      <c r="A31" s="10">
        <v>28</v>
      </c>
      <c r="B31" s="17"/>
      <c r="C31" s="22"/>
      <c r="D31" s="13" t="s">
        <v>79</v>
      </c>
      <c r="E31" s="28" t="s">
        <v>33</v>
      </c>
      <c r="F31" s="13" t="s">
        <v>80</v>
      </c>
      <c r="G31" s="14">
        <v>56.1</v>
      </c>
      <c r="H31" s="15">
        <v>2</v>
      </c>
      <c r="I31" s="29"/>
    </row>
    <row r="32" s="2" customFormat="1" ht="24" customHeight="1" spans="1:9">
      <c r="A32" s="10">
        <v>29</v>
      </c>
      <c r="B32" s="11" t="s">
        <v>81</v>
      </c>
      <c r="C32" s="19">
        <v>4</v>
      </c>
      <c r="D32" s="13" t="s">
        <v>82</v>
      </c>
      <c r="E32" s="13" t="s">
        <v>33</v>
      </c>
      <c r="F32" s="13" t="s">
        <v>83</v>
      </c>
      <c r="G32" s="14">
        <v>62.72</v>
      </c>
      <c r="H32" s="15" cm="1">
        <f t="array" ref="H32">SUMPRODUCT((D:D=D32)*(G:G&gt;G32))+1</f>
        <v>1</v>
      </c>
      <c r="I32" s="29"/>
    </row>
    <row r="33" s="2" customFormat="1" ht="24" customHeight="1" spans="1:9">
      <c r="A33" s="10">
        <v>30</v>
      </c>
      <c r="B33" s="20"/>
      <c r="C33" s="21"/>
      <c r="D33" s="13" t="s">
        <v>84</v>
      </c>
      <c r="E33" s="13" t="s">
        <v>33</v>
      </c>
      <c r="F33" s="13" t="s">
        <v>85</v>
      </c>
      <c r="G33" s="14">
        <v>62.12</v>
      </c>
      <c r="H33" s="15">
        <v>2</v>
      </c>
      <c r="I33" s="29"/>
    </row>
    <row r="34" s="2" customFormat="1" ht="24" customHeight="1" spans="1:9">
      <c r="A34" s="10">
        <v>31</v>
      </c>
      <c r="B34" s="20"/>
      <c r="C34" s="21"/>
      <c r="D34" s="13" t="s">
        <v>86</v>
      </c>
      <c r="E34" s="13" t="s">
        <v>33</v>
      </c>
      <c r="F34" s="13" t="s">
        <v>87</v>
      </c>
      <c r="G34" s="14">
        <v>61.04</v>
      </c>
      <c r="H34" s="15">
        <v>3</v>
      </c>
      <c r="I34" s="29"/>
    </row>
    <row r="35" s="2" customFormat="1" ht="24" customHeight="1" spans="1:9">
      <c r="A35" s="10">
        <v>32</v>
      </c>
      <c r="B35" s="20"/>
      <c r="C35" s="21"/>
      <c r="D35" s="13" t="s">
        <v>88</v>
      </c>
      <c r="E35" s="13" t="s">
        <v>33</v>
      </c>
      <c r="F35" s="13" t="s">
        <v>89</v>
      </c>
      <c r="G35" s="14">
        <v>60.3</v>
      </c>
      <c r="H35" s="15">
        <v>4</v>
      </c>
      <c r="I35" s="29"/>
    </row>
    <row r="36" s="2" customFormat="1" ht="24" customHeight="1" spans="1:9">
      <c r="A36" s="10">
        <v>33</v>
      </c>
      <c r="B36" s="20"/>
      <c r="C36" s="21"/>
      <c r="D36" s="13" t="s">
        <v>90</v>
      </c>
      <c r="E36" s="13" t="s">
        <v>33</v>
      </c>
      <c r="F36" s="13" t="s">
        <v>91</v>
      </c>
      <c r="G36" s="14">
        <v>55.2</v>
      </c>
      <c r="H36" s="15">
        <v>5</v>
      </c>
      <c r="I36" s="29"/>
    </row>
    <row r="37" s="2" customFormat="1" ht="24" customHeight="1" spans="1:9">
      <c r="A37" s="10">
        <v>34</v>
      </c>
      <c r="B37" s="20"/>
      <c r="C37" s="21"/>
      <c r="D37" s="13" t="s">
        <v>92</v>
      </c>
      <c r="E37" s="13" t="s">
        <v>33</v>
      </c>
      <c r="F37" s="13" t="s">
        <v>93</v>
      </c>
      <c r="G37" s="14">
        <v>54.74</v>
      </c>
      <c r="H37" s="15">
        <v>6</v>
      </c>
      <c r="I37" s="29"/>
    </row>
    <row r="38" s="2" customFormat="1" ht="24" customHeight="1" spans="1:9">
      <c r="A38" s="10">
        <v>35</v>
      </c>
      <c r="B38" s="20"/>
      <c r="C38" s="21"/>
      <c r="D38" s="13" t="s">
        <v>94</v>
      </c>
      <c r="E38" s="13" t="s">
        <v>33</v>
      </c>
      <c r="F38" s="13" t="s">
        <v>95</v>
      </c>
      <c r="G38" s="14">
        <v>54.22</v>
      </c>
      <c r="H38" s="15">
        <v>7</v>
      </c>
      <c r="I38" s="29"/>
    </row>
    <row r="39" s="2" customFormat="1" ht="24" customHeight="1" spans="1:9">
      <c r="A39" s="10">
        <v>36</v>
      </c>
      <c r="B39" s="17"/>
      <c r="C39" s="22"/>
      <c r="D39" s="13" t="s">
        <v>96</v>
      </c>
      <c r="E39" s="13" t="s">
        <v>33</v>
      </c>
      <c r="F39" s="13" t="s">
        <v>97</v>
      </c>
      <c r="G39" s="14">
        <v>54.2</v>
      </c>
      <c r="H39" s="15">
        <v>8</v>
      </c>
      <c r="I39" s="29"/>
    </row>
    <row r="40" s="2" customFormat="1" ht="24" customHeight="1" spans="1:9">
      <c r="A40" s="10">
        <v>37</v>
      </c>
      <c r="B40" s="11" t="s">
        <v>98</v>
      </c>
      <c r="C40" s="19">
        <v>2</v>
      </c>
      <c r="D40" s="13" t="s">
        <v>99</v>
      </c>
      <c r="E40" s="13" t="s">
        <v>33</v>
      </c>
      <c r="F40" s="13" t="s">
        <v>100</v>
      </c>
      <c r="G40" s="14">
        <v>70.38</v>
      </c>
      <c r="H40" s="15" cm="1">
        <f t="array" ref="H40">SUMPRODUCT((D:D=D40)*(G:G&gt;G40))+1</f>
        <v>1</v>
      </c>
      <c r="I40" s="29"/>
    </row>
    <row r="41" s="2" customFormat="1" ht="24" customHeight="1" spans="1:9">
      <c r="A41" s="10">
        <v>38</v>
      </c>
      <c r="B41" s="20"/>
      <c r="C41" s="21"/>
      <c r="D41" s="13" t="s">
        <v>101</v>
      </c>
      <c r="E41" s="13" t="s">
        <v>33</v>
      </c>
      <c r="F41" s="13" t="s">
        <v>102</v>
      </c>
      <c r="G41" s="14">
        <v>65.78</v>
      </c>
      <c r="H41" s="15">
        <v>2</v>
      </c>
      <c r="I41" s="29"/>
    </row>
    <row r="42" s="2" customFormat="1" ht="24" customHeight="1" spans="1:9">
      <c r="A42" s="10">
        <v>39</v>
      </c>
      <c r="B42" s="20"/>
      <c r="C42" s="21"/>
      <c r="D42" s="13" t="s">
        <v>103</v>
      </c>
      <c r="E42" s="13" t="s">
        <v>33</v>
      </c>
      <c r="F42" s="13" t="s">
        <v>104</v>
      </c>
      <c r="G42" s="14">
        <v>60.52</v>
      </c>
      <c r="H42" s="15">
        <v>3</v>
      </c>
      <c r="I42" s="29"/>
    </row>
    <row r="43" s="2" customFormat="1" ht="24" customHeight="1" spans="1:9">
      <c r="A43" s="10">
        <v>40</v>
      </c>
      <c r="B43" s="17"/>
      <c r="C43" s="22"/>
      <c r="D43" s="13" t="s">
        <v>105</v>
      </c>
      <c r="E43" s="13" t="s">
        <v>33</v>
      </c>
      <c r="F43" s="13" t="s">
        <v>106</v>
      </c>
      <c r="G43" s="14">
        <v>60.14</v>
      </c>
      <c r="H43" s="15">
        <v>4</v>
      </c>
      <c r="I43" s="29"/>
    </row>
    <row r="44" s="2" customFormat="1" ht="24" customHeight="1" spans="1:9">
      <c r="A44" s="10">
        <v>41</v>
      </c>
      <c r="B44" s="11" t="s">
        <v>107</v>
      </c>
      <c r="C44" s="19">
        <v>2</v>
      </c>
      <c r="D44" s="13" t="s">
        <v>108</v>
      </c>
      <c r="E44" s="13" t="s">
        <v>33</v>
      </c>
      <c r="F44" s="13" t="s">
        <v>109</v>
      </c>
      <c r="G44" s="14">
        <v>81.58</v>
      </c>
      <c r="H44" s="15" cm="1">
        <f t="array" ref="H44">SUMPRODUCT((D:D=D44)*(G:G&gt;G44))+1</f>
        <v>1</v>
      </c>
      <c r="I44" s="29"/>
    </row>
    <row r="45" s="2" customFormat="1" ht="24" customHeight="1" spans="1:9">
      <c r="A45" s="10">
        <v>42</v>
      </c>
      <c r="B45" s="20"/>
      <c r="C45" s="21"/>
      <c r="D45" s="13" t="s">
        <v>110</v>
      </c>
      <c r="E45" s="13" t="s">
        <v>33</v>
      </c>
      <c r="F45" s="13" t="s">
        <v>111</v>
      </c>
      <c r="G45" s="14">
        <v>81.08</v>
      </c>
      <c r="H45" s="15">
        <v>2</v>
      </c>
      <c r="I45" s="29"/>
    </row>
    <row r="46" s="2" customFormat="1" ht="24" customHeight="1" spans="1:9">
      <c r="A46" s="10">
        <v>43</v>
      </c>
      <c r="B46" s="20"/>
      <c r="C46" s="21"/>
      <c r="D46" s="13" t="s">
        <v>112</v>
      </c>
      <c r="E46" s="13" t="s">
        <v>33</v>
      </c>
      <c r="F46" s="13" t="s">
        <v>113</v>
      </c>
      <c r="G46" s="14">
        <v>76.52</v>
      </c>
      <c r="H46" s="15">
        <v>3</v>
      </c>
      <c r="I46" s="29"/>
    </row>
    <row r="47" s="2" customFormat="1" ht="24" customHeight="1" spans="1:9">
      <c r="A47" s="10">
        <v>44</v>
      </c>
      <c r="B47" s="17"/>
      <c r="C47" s="22"/>
      <c r="D47" s="13" t="s">
        <v>114</v>
      </c>
      <c r="E47" s="13" t="s">
        <v>33</v>
      </c>
      <c r="F47" s="13" t="s">
        <v>115</v>
      </c>
      <c r="G47" s="14">
        <v>72.06</v>
      </c>
      <c r="H47" s="15">
        <v>4</v>
      </c>
      <c r="I47" s="29"/>
    </row>
  </sheetData>
  <mergeCells count="28">
    <mergeCell ref="A2:I2"/>
    <mergeCell ref="B4:B5"/>
    <mergeCell ref="B6:B13"/>
    <mergeCell ref="B14:B15"/>
    <mergeCell ref="B16:B17"/>
    <mergeCell ref="B18:B19"/>
    <mergeCell ref="B20:B21"/>
    <mergeCell ref="B22:B23"/>
    <mergeCell ref="B24:B25"/>
    <mergeCell ref="B26:B29"/>
    <mergeCell ref="B30:B31"/>
    <mergeCell ref="B32:B39"/>
    <mergeCell ref="B40:B43"/>
    <mergeCell ref="B44:B47"/>
    <mergeCell ref="C4:C5"/>
    <mergeCell ref="C6:C13"/>
    <mergeCell ref="C14:C15"/>
    <mergeCell ref="C16:C17"/>
    <mergeCell ref="C18:C19"/>
    <mergeCell ref="C20:C21"/>
    <mergeCell ref="C22:C23"/>
    <mergeCell ref="C24:C25"/>
    <mergeCell ref="C26:C29"/>
    <mergeCell ref="C30:C31"/>
    <mergeCell ref="C32:C39"/>
    <mergeCell ref="C40:C43"/>
    <mergeCell ref="C44:C47"/>
    <mergeCell ref="I26:I29"/>
  </mergeCells>
  <conditionalFormatting sqref="D20:D23">
    <cfRule type="duplicateValues" dxfId="0" priority="18"/>
  </conditionalFormatting>
  <conditionalFormatting sqref="D24:D30">
    <cfRule type="duplicateValues" dxfId="0" priority="17"/>
  </conditionalFormatting>
  <conditionalFormatting sqref="D31:D47">
    <cfRule type="duplicateValues" dxfId="0" priority="16"/>
  </conditionalFormatting>
  <pageMargins left="0.629861111111111" right="0" top="0.747916666666667" bottom="0.786805555555556" header="0.432638888888889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WPS_1551013641</cp:lastModifiedBy>
  <dcterms:created xsi:type="dcterms:W3CDTF">2015-06-08T18:19:00Z</dcterms:created>
  <cp:lastPrinted>2024-12-13T09:06:00Z</cp:lastPrinted>
  <dcterms:modified xsi:type="dcterms:W3CDTF">2026-07-30T09:25:32Z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FA259926CD7A1AE99E315F6A2F136978_43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